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学校工作\3.新城小学（2020）\2020下\4.教务处日常工作\（3）两组建设\校先进教研组、备课组评比\"/>
    </mc:Choice>
  </mc:AlternateContent>
  <xr:revisionPtr revIDLastSave="0" documentId="13_ncr:1_{FE017D0F-3AA0-4CF9-8B3B-C9DCFD2C37C6}" xr6:coauthVersionLast="46" xr6:coauthVersionMax="46" xr10:uidLastSave="{00000000-0000-0000-0000-000000000000}"/>
  <bookViews>
    <workbookView xWindow="-110" yWindow="-110" windowWidth="19420" windowHeight="10420" activeTab="1" xr2:uid="{CB395A62-37D7-4ADF-842E-D49D7236DF8E}"/>
  </bookViews>
  <sheets>
    <sheet name="教研组" sheetId="1" r:id="rId1"/>
    <sheet name="备课组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N24" i="1"/>
  <c r="N14" i="1"/>
  <c r="N3" i="1"/>
  <c r="N21" i="1"/>
  <c r="N24" i="2"/>
  <c r="N23" i="2"/>
  <c r="N22" i="2"/>
  <c r="N21" i="2"/>
  <c r="N20" i="2"/>
  <c r="N19" i="2"/>
  <c r="N18" i="2"/>
  <c r="N17" i="2"/>
  <c r="N16" i="2"/>
  <c r="N15" i="2"/>
  <c r="N14" i="2"/>
  <c r="N11" i="2"/>
  <c r="N7" i="2"/>
  <c r="N3" i="2"/>
</calcChain>
</file>

<file path=xl/sharedStrings.xml><?xml version="1.0" encoding="utf-8"?>
<sst xmlns="http://schemas.openxmlformats.org/spreadsheetml/2006/main" count="108" uniqueCount="87">
  <si>
    <t>序号</t>
    <phoneticPr fontId="1" type="noConversion"/>
  </si>
  <si>
    <t>组别</t>
    <phoneticPr fontId="1" type="noConversion"/>
  </si>
  <si>
    <t>组长</t>
    <phoneticPr fontId="1" type="noConversion"/>
  </si>
  <si>
    <t>总评</t>
    <phoneticPr fontId="1" type="noConversion"/>
  </si>
  <si>
    <t>计划
5分</t>
    <phoneticPr fontId="1" type="noConversion"/>
  </si>
  <si>
    <t>总结
5分</t>
    <phoneticPr fontId="1" type="noConversion"/>
  </si>
  <si>
    <t>活动次数
20分</t>
    <phoneticPr fontId="1" type="noConversion"/>
  </si>
  <si>
    <t>组员</t>
    <phoneticPr fontId="1" type="noConversion"/>
  </si>
  <si>
    <t>师德
5分</t>
    <phoneticPr fontId="1" type="noConversion"/>
  </si>
  <si>
    <t>名师作用
5分</t>
    <phoneticPr fontId="1" type="noConversion"/>
  </si>
  <si>
    <t>活动质量
40分</t>
    <phoneticPr fontId="1" type="noConversion"/>
  </si>
  <si>
    <t>教师成果
10分</t>
    <phoneticPr fontId="1" type="noConversion"/>
  </si>
  <si>
    <t>承办活动
5分</t>
    <phoneticPr fontId="1" type="noConversion"/>
  </si>
  <si>
    <t>语文教研组</t>
    <phoneticPr fontId="1" type="noConversion"/>
  </si>
  <si>
    <t>董爱玲</t>
    <phoneticPr fontId="1" type="noConversion"/>
  </si>
  <si>
    <t>路雨心</t>
    <phoneticPr fontId="1" type="noConversion"/>
  </si>
  <si>
    <t>夏露露</t>
    <phoneticPr fontId="1" type="noConversion"/>
  </si>
  <si>
    <t>奚玮</t>
    <phoneticPr fontId="1" type="noConversion"/>
  </si>
  <si>
    <t>南京市江宁上坊新城小学2020年度先进教研组评比成绩汇总表</t>
    <phoneticPr fontId="1" type="noConversion"/>
  </si>
  <si>
    <t>曹江峰</t>
    <phoneticPr fontId="1" type="noConversion"/>
  </si>
  <si>
    <t>数学教研组</t>
    <phoneticPr fontId="1" type="noConversion"/>
  </si>
  <si>
    <t>英语教研组</t>
    <phoneticPr fontId="1" type="noConversion"/>
  </si>
  <si>
    <t>王金凤、周思佳
邢晓双（4人）</t>
    <phoneticPr fontId="1" type="noConversion"/>
  </si>
  <si>
    <t>陈宏保、汪璐璐
解维丽、路雨心
夏露露、奚玮
苗依晨、周雪雅
骆媛、张睛
韦开悦、周丽娟
王慧、白陵葭
梁玉、王于
（17人）</t>
    <phoneticPr fontId="1" type="noConversion"/>
  </si>
  <si>
    <t>李月胜、言克琴
施丽、衡华丽
邰雯静、张艳
李佳舟、李纬明
甘泽伦
（10人）</t>
    <phoneticPr fontId="1" type="noConversion"/>
  </si>
  <si>
    <t>常技1组</t>
    <phoneticPr fontId="1" type="noConversion"/>
  </si>
  <si>
    <t>吉金芝</t>
    <phoneticPr fontId="1" type="noConversion"/>
  </si>
  <si>
    <t>常技2组</t>
    <phoneticPr fontId="1" type="noConversion"/>
  </si>
  <si>
    <t>倪瑞金
周思佳（代）</t>
    <phoneticPr fontId="1" type="noConversion"/>
  </si>
  <si>
    <t>刘必霞
刘毓昕（代）</t>
    <phoneticPr fontId="1" type="noConversion"/>
  </si>
  <si>
    <t>周黎明、夏俊
沈如宇、张静
葛霜单、吴闯
彭晓琴、范文婷
（10人）</t>
    <phoneticPr fontId="1" type="noConversion"/>
  </si>
  <si>
    <t>张然、吴晓霞
陈霞、张海兰
王于、梁玉
（7人）</t>
    <phoneticPr fontId="1" type="noConversion"/>
  </si>
  <si>
    <t>南京市江宁上坊新城小学2020年度先进备课组评比成绩汇总表</t>
    <phoneticPr fontId="1" type="noConversion"/>
  </si>
  <si>
    <t>语文备课组
（一）</t>
    <phoneticPr fontId="1" type="noConversion"/>
  </si>
  <si>
    <t>语文备课组
（二）</t>
    <phoneticPr fontId="1" type="noConversion"/>
  </si>
  <si>
    <t>解维丽
周雪雅
苗依晨
骆媛
张睛
韦开悦</t>
    <phoneticPr fontId="1" type="noConversion"/>
  </si>
  <si>
    <t>陈宏保
周丽娟
王慧
白陵葭
梁玉</t>
    <phoneticPr fontId="1" type="noConversion"/>
  </si>
  <si>
    <t>汪璐璐
董爱玲
王于</t>
    <phoneticPr fontId="1" type="noConversion"/>
  </si>
  <si>
    <t>语文备课组
（三）</t>
    <phoneticPr fontId="1" type="noConversion"/>
  </si>
  <si>
    <t>数学备课组
（一）</t>
    <phoneticPr fontId="1" type="noConversion"/>
  </si>
  <si>
    <t>邰雯静</t>
    <phoneticPr fontId="1" type="noConversion"/>
  </si>
  <si>
    <t>施丽
李佳舟</t>
    <phoneticPr fontId="1" type="noConversion"/>
  </si>
  <si>
    <t>数学备课组
（二）</t>
    <phoneticPr fontId="1" type="noConversion"/>
  </si>
  <si>
    <t>数学备课组
（三）</t>
    <phoneticPr fontId="1" type="noConversion"/>
  </si>
  <si>
    <t>衡华丽</t>
    <phoneticPr fontId="1" type="noConversion"/>
  </si>
  <si>
    <t>言克琴
李纬明</t>
    <phoneticPr fontId="1" type="noConversion"/>
  </si>
  <si>
    <t>李月胜
曹江峰
甘泽伦</t>
    <phoneticPr fontId="1" type="noConversion"/>
  </si>
  <si>
    <t>张艳</t>
    <phoneticPr fontId="1" type="noConversion"/>
  </si>
  <si>
    <t>英语备课组</t>
    <phoneticPr fontId="1" type="noConversion"/>
  </si>
  <si>
    <t>周思佳</t>
    <phoneticPr fontId="1" type="noConversion"/>
  </si>
  <si>
    <t>王金凤
倪瑞金
邢晓双</t>
    <phoneticPr fontId="1" type="noConversion"/>
  </si>
  <si>
    <t>音乐备课组</t>
    <phoneticPr fontId="1" type="noConversion"/>
  </si>
  <si>
    <t>体育备课组</t>
    <phoneticPr fontId="1" type="noConversion"/>
  </si>
  <si>
    <t>美术备课组</t>
    <phoneticPr fontId="1" type="noConversion"/>
  </si>
  <si>
    <t>德法备课组</t>
    <phoneticPr fontId="1" type="noConversion"/>
  </si>
  <si>
    <t>科学备课组</t>
    <phoneticPr fontId="1" type="noConversion"/>
  </si>
  <si>
    <t>信息备课组</t>
    <phoneticPr fontId="1" type="noConversion"/>
  </si>
  <si>
    <t>综合备课组</t>
    <phoneticPr fontId="1" type="noConversion"/>
  </si>
  <si>
    <t>吴闯</t>
    <phoneticPr fontId="1" type="noConversion"/>
  </si>
  <si>
    <t>刘必霞
彭晓琴
葛霜单</t>
    <phoneticPr fontId="1" type="noConversion"/>
  </si>
  <si>
    <t>周黎明</t>
    <phoneticPr fontId="1" type="noConversion"/>
  </si>
  <si>
    <t>张睛
沈如宇
夏俊</t>
    <phoneticPr fontId="1" type="noConversion"/>
  </si>
  <si>
    <t>刘毓昕</t>
    <phoneticPr fontId="1" type="noConversion"/>
  </si>
  <si>
    <t>范文婷</t>
    <phoneticPr fontId="1" type="noConversion"/>
  </si>
  <si>
    <t>张然</t>
    <phoneticPr fontId="1" type="noConversion"/>
  </si>
  <si>
    <t>吉金芝
梁玉</t>
    <phoneticPr fontId="1" type="noConversion"/>
  </si>
  <si>
    <t>陈霞</t>
    <phoneticPr fontId="1" type="noConversion"/>
  </si>
  <si>
    <t>王于</t>
    <phoneticPr fontId="1" type="noConversion"/>
  </si>
  <si>
    <t>吴晓霞</t>
    <phoneticPr fontId="1" type="noConversion"/>
  </si>
  <si>
    <t>张海兰</t>
    <phoneticPr fontId="1" type="noConversion"/>
  </si>
  <si>
    <t>甘泽伦</t>
    <phoneticPr fontId="1" type="noConversion"/>
  </si>
  <si>
    <t>曹江峰
张艳</t>
    <phoneticPr fontId="1" type="noConversion"/>
  </si>
  <si>
    <t>备注</t>
    <phoneticPr fontId="1" type="noConversion"/>
  </si>
  <si>
    <t>开展备课组活动13次，活动开展扎实、有效</t>
    <phoneticPr fontId="1" type="noConversion"/>
  </si>
  <si>
    <t>开展备课组活动6次</t>
    <phoneticPr fontId="1" type="noConversion"/>
  </si>
  <si>
    <t>学生活动
5分</t>
    <phoneticPr fontId="1" type="noConversion"/>
  </si>
  <si>
    <t>开展备课组活动10次</t>
    <phoneticPr fontId="1" type="noConversion"/>
  </si>
  <si>
    <t>开展备课组活动12次</t>
    <phoneticPr fontId="1" type="noConversion"/>
  </si>
  <si>
    <t>开展备课组活动8次</t>
    <phoneticPr fontId="1" type="noConversion"/>
  </si>
  <si>
    <t>开展备课组活动9次</t>
    <phoneticPr fontId="1" type="noConversion"/>
  </si>
  <si>
    <t>开展备课组活动3次</t>
    <phoneticPr fontId="1" type="noConversion"/>
  </si>
  <si>
    <t>开展备课组活动2次</t>
    <phoneticPr fontId="1" type="noConversion"/>
  </si>
  <si>
    <t>备课组活动2次</t>
    <phoneticPr fontId="1" type="noConversion"/>
  </si>
  <si>
    <t>开展教研组活动3次</t>
    <phoneticPr fontId="1" type="noConversion"/>
  </si>
  <si>
    <t>教研活动5次</t>
    <phoneticPr fontId="1" type="noConversion"/>
  </si>
  <si>
    <t>教研活动4次</t>
    <phoneticPr fontId="1" type="noConversion"/>
  </si>
  <si>
    <t>开展教研组活动1次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</si>
</sst>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1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1D06-79E9-478F-99FA-9C3907246E3C}">
  <dimension ref="A1:O31"/>
  <sheetViews>
    <sheetView workbookViewId="0">
      <selection activeCell="B2" sqref="B1:B1048576"/>
    </sheetView>
  </sheetViews>
  <sheetFormatPr defaultRowHeight="14" x14ac:dyDescent="0.3"/>
  <cols>
    <col min="1" max="1" width="5" customWidth="1"/>
    <col min="2" max="2" width="10.83203125" style="1" customWidth="1"/>
    <col min="3" max="3" width="8.75" style="1" customWidth="1"/>
    <col min="4" max="4" width="14.33203125" customWidth="1"/>
    <col min="5" max="5" width="6.83203125" customWidth="1"/>
    <col min="6" max="6" width="8.08203125" customWidth="1"/>
    <col min="7" max="7" width="6.75" customWidth="1"/>
    <col min="8" max="8" width="7.08203125" customWidth="1"/>
    <col min="14" max="14" width="6.1640625" customWidth="1"/>
  </cols>
  <sheetData>
    <row r="1" spans="1:15" ht="20" x14ac:dyDescent="0.3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7" customHeight="1" x14ac:dyDescent="0.3">
      <c r="A2" s="2" t="s">
        <v>0</v>
      </c>
      <c r="B2" s="2" t="s">
        <v>1</v>
      </c>
      <c r="C2" s="2" t="s">
        <v>2</v>
      </c>
      <c r="D2" s="2" t="s">
        <v>7</v>
      </c>
      <c r="E2" s="3" t="s">
        <v>8</v>
      </c>
      <c r="F2" s="3" t="s">
        <v>9</v>
      </c>
      <c r="G2" s="3" t="s">
        <v>4</v>
      </c>
      <c r="H2" s="3" t="s">
        <v>5</v>
      </c>
      <c r="I2" s="3" t="s">
        <v>6</v>
      </c>
      <c r="J2" s="3" t="s">
        <v>10</v>
      </c>
      <c r="K2" s="3" t="s">
        <v>12</v>
      </c>
      <c r="L2" s="3" t="s">
        <v>11</v>
      </c>
      <c r="M2" s="3" t="s">
        <v>75</v>
      </c>
      <c r="N2" s="2" t="s">
        <v>3</v>
      </c>
      <c r="O2" s="6" t="s">
        <v>72</v>
      </c>
    </row>
    <row r="3" spans="1:15" ht="14" customHeight="1" x14ac:dyDescent="0.3">
      <c r="A3" s="8">
        <v>1</v>
      </c>
      <c r="B3" s="8" t="s">
        <v>13</v>
      </c>
      <c r="C3" s="8" t="s">
        <v>14</v>
      </c>
      <c r="D3" s="9" t="s">
        <v>23</v>
      </c>
      <c r="E3" s="8">
        <v>5</v>
      </c>
      <c r="F3" s="8">
        <v>5</v>
      </c>
      <c r="G3" s="8">
        <v>3</v>
      </c>
      <c r="H3" s="8">
        <v>3</v>
      </c>
      <c r="I3" s="8">
        <v>20</v>
      </c>
      <c r="J3" s="8">
        <v>36</v>
      </c>
      <c r="K3" s="8">
        <v>5</v>
      </c>
      <c r="L3" s="8">
        <v>10</v>
      </c>
      <c r="M3" s="8">
        <v>5</v>
      </c>
      <c r="N3" s="8">
        <f>SUM(E3:M3)</f>
        <v>92</v>
      </c>
      <c r="O3" s="11" t="s">
        <v>84</v>
      </c>
    </row>
    <row r="4" spans="1:1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2"/>
    </row>
    <row r="5" spans="1:15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2"/>
    </row>
    <row r="6" spans="1:15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2"/>
    </row>
    <row r="7" spans="1:15" ht="14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2"/>
    </row>
    <row r="8" spans="1:15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2"/>
    </row>
    <row r="9" spans="1:15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2"/>
    </row>
    <row r="10" spans="1:1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2"/>
    </row>
    <row r="11" spans="1:15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2"/>
    </row>
    <row r="12" spans="1:1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2"/>
    </row>
    <row r="13" spans="1:15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3"/>
    </row>
    <row r="14" spans="1:15" x14ac:dyDescent="0.3">
      <c r="A14" s="8">
        <v>2</v>
      </c>
      <c r="B14" s="8" t="s">
        <v>20</v>
      </c>
      <c r="C14" s="8" t="s">
        <v>19</v>
      </c>
      <c r="D14" s="9" t="s">
        <v>24</v>
      </c>
      <c r="E14" s="8">
        <v>5</v>
      </c>
      <c r="F14" s="8">
        <v>5</v>
      </c>
      <c r="G14" s="8">
        <v>5</v>
      </c>
      <c r="H14" s="8">
        <v>4</v>
      </c>
      <c r="I14" s="8">
        <v>20</v>
      </c>
      <c r="J14" s="8">
        <v>32</v>
      </c>
      <c r="K14" s="8">
        <v>5</v>
      </c>
      <c r="L14" s="8">
        <v>10</v>
      </c>
      <c r="M14" s="8">
        <v>0</v>
      </c>
      <c r="N14" s="8">
        <f>SUM(E14:M14)</f>
        <v>86</v>
      </c>
      <c r="O14" s="11" t="s">
        <v>85</v>
      </c>
    </row>
    <row r="15" spans="1:15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2"/>
    </row>
    <row r="16" spans="1:15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2"/>
    </row>
    <row r="17" spans="1:15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2"/>
    </row>
    <row r="18" spans="1:15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2"/>
    </row>
    <row r="19" spans="1:15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2"/>
    </row>
    <row r="20" spans="1:15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3"/>
    </row>
    <row r="21" spans="1:15" x14ac:dyDescent="0.3">
      <c r="A21" s="8">
        <v>3</v>
      </c>
      <c r="B21" s="8" t="s">
        <v>21</v>
      </c>
      <c r="C21" s="9" t="s">
        <v>28</v>
      </c>
      <c r="D21" s="9" t="s">
        <v>22</v>
      </c>
      <c r="E21" s="8">
        <v>5</v>
      </c>
      <c r="F21" s="8">
        <v>2</v>
      </c>
      <c r="G21" s="8">
        <v>5</v>
      </c>
      <c r="H21" s="8">
        <v>5</v>
      </c>
      <c r="I21" s="8">
        <v>15</v>
      </c>
      <c r="J21" s="8">
        <v>30</v>
      </c>
      <c r="K21" s="8">
        <v>5</v>
      </c>
      <c r="L21" s="8">
        <v>9</v>
      </c>
      <c r="M21" s="8">
        <v>5</v>
      </c>
      <c r="N21" s="8">
        <f>SUM(E21:M21)</f>
        <v>81</v>
      </c>
      <c r="O21" s="11" t="s">
        <v>83</v>
      </c>
    </row>
    <row r="22" spans="1:15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2"/>
    </row>
    <row r="23" spans="1:15" ht="20.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3"/>
    </row>
    <row r="24" spans="1:15" x14ac:dyDescent="0.3">
      <c r="A24" s="8">
        <v>4</v>
      </c>
      <c r="B24" s="8" t="s">
        <v>25</v>
      </c>
      <c r="C24" s="8" t="s">
        <v>26</v>
      </c>
      <c r="D24" s="9" t="s">
        <v>31</v>
      </c>
      <c r="E24" s="8">
        <v>5</v>
      </c>
      <c r="F24" s="8">
        <v>2</v>
      </c>
      <c r="G24" s="8">
        <v>5</v>
      </c>
      <c r="H24" s="8">
        <v>2</v>
      </c>
      <c r="I24" s="8">
        <v>15</v>
      </c>
      <c r="J24" s="8">
        <v>30</v>
      </c>
      <c r="K24" s="8">
        <v>0</v>
      </c>
      <c r="L24" s="8">
        <v>6</v>
      </c>
      <c r="M24" s="8">
        <v>5</v>
      </c>
      <c r="N24" s="8">
        <f>SUM(E24:M24)</f>
        <v>70</v>
      </c>
      <c r="O24" s="9" t="s">
        <v>83</v>
      </c>
    </row>
    <row r="25" spans="1:1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3">
      <c r="A28" s="8">
        <v>5</v>
      </c>
      <c r="B28" s="8" t="s">
        <v>27</v>
      </c>
      <c r="C28" s="9" t="s">
        <v>29</v>
      </c>
      <c r="D28" s="9" t="s">
        <v>30</v>
      </c>
      <c r="E28" s="8">
        <v>5</v>
      </c>
      <c r="F28" s="8">
        <v>2</v>
      </c>
      <c r="G28" s="8">
        <v>4</v>
      </c>
      <c r="H28" s="8">
        <v>1</v>
      </c>
      <c r="I28" s="8">
        <v>5</v>
      </c>
      <c r="J28" s="8">
        <v>10</v>
      </c>
      <c r="K28" s="8">
        <v>5</v>
      </c>
      <c r="L28" s="8">
        <v>6</v>
      </c>
      <c r="M28" s="8">
        <v>5</v>
      </c>
      <c r="N28" s="8">
        <f>SUM(E28:M28)</f>
        <v>43</v>
      </c>
      <c r="O28" s="9" t="s">
        <v>86</v>
      </c>
    </row>
    <row r="29" spans="1:1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ht="17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ht="21.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</sheetData>
  <mergeCells count="76">
    <mergeCell ref="A1:O1"/>
    <mergeCell ref="O3:O13"/>
    <mergeCell ref="O14:O20"/>
    <mergeCell ref="O21:O23"/>
    <mergeCell ref="J28:J31"/>
    <mergeCell ref="K28:K31"/>
    <mergeCell ref="L28:L31"/>
    <mergeCell ref="M28:M31"/>
    <mergeCell ref="N28:N31"/>
    <mergeCell ref="J24:J27"/>
    <mergeCell ref="K24:K27"/>
    <mergeCell ref="L24:L27"/>
    <mergeCell ref="M24:M27"/>
    <mergeCell ref="N24:N27"/>
    <mergeCell ref="F28:F31"/>
    <mergeCell ref="G28:G31"/>
    <mergeCell ref="O24:O27"/>
    <mergeCell ref="O28:O31"/>
    <mergeCell ref="L14:L20"/>
    <mergeCell ref="M14:M20"/>
    <mergeCell ref="N14:N20"/>
    <mergeCell ref="L21:L23"/>
    <mergeCell ref="M21:M23"/>
    <mergeCell ref="N21:N23"/>
    <mergeCell ref="F24:F27"/>
    <mergeCell ref="G24:G27"/>
    <mergeCell ref="H24:H27"/>
    <mergeCell ref="I24:I27"/>
    <mergeCell ref="H28:H31"/>
    <mergeCell ref="I28:I31"/>
    <mergeCell ref="G21:G23"/>
    <mergeCell ref="H21:H23"/>
    <mergeCell ref="I21:I23"/>
    <mergeCell ref="J14:J20"/>
    <mergeCell ref="K14:K20"/>
    <mergeCell ref="J21:J23"/>
    <mergeCell ref="K21:K23"/>
    <mergeCell ref="B28:B31"/>
    <mergeCell ref="A28:A31"/>
    <mergeCell ref="C28:C31"/>
    <mergeCell ref="D28:D31"/>
    <mergeCell ref="E14:E20"/>
    <mergeCell ref="B24:B27"/>
    <mergeCell ref="C24:C27"/>
    <mergeCell ref="D24:D27"/>
    <mergeCell ref="A24:A27"/>
    <mergeCell ref="E21:E23"/>
    <mergeCell ref="E28:E31"/>
    <mergeCell ref="E24:E27"/>
    <mergeCell ref="F14:F20"/>
    <mergeCell ref="B21:B23"/>
    <mergeCell ref="C21:C23"/>
    <mergeCell ref="D21:D23"/>
    <mergeCell ref="A21:A23"/>
    <mergeCell ref="F21:F23"/>
    <mergeCell ref="N3:N13"/>
    <mergeCell ref="A3:A13"/>
    <mergeCell ref="B14:B20"/>
    <mergeCell ref="C14:C20"/>
    <mergeCell ref="D14:D20"/>
    <mergeCell ref="A14:A20"/>
    <mergeCell ref="G14:G20"/>
    <mergeCell ref="H14:H20"/>
    <mergeCell ref="I14:I20"/>
    <mergeCell ref="H3:H13"/>
    <mergeCell ref="I3:I13"/>
    <mergeCell ref="J3:J13"/>
    <mergeCell ref="K3:K13"/>
    <mergeCell ref="L3:L13"/>
    <mergeCell ref="M3:M13"/>
    <mergeCell ref="D3:D13"/>
    <mergeCell ref="B3:B13"/>
    <mergeCell ref="C3:C13"/>
    <mergeCell ref="E3:E13"/>
    <mergeCell ref="F3:F13"/>
    <mergeCell ref="G3:G13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4480-0D85-4514-85CB-D149699AA702}">
  <dimension ref="A1:O24"/>
  <sheetViews>
    <sheetView tabSelected="1" workbookViewId="0">
      <selection activeCell="B18" sqref="B18"/>
    </sheetView>
  </sheetViews>
  <sheetFormatPr defaultRowHeight="14" x14ac:dyDescent="0.3"/>
  <cols>
    <col min="1" max="1" width="5.83203125" customWidth="1"/>
    <col min="2" max="2" width="10.9140625" customWidth="1"/>
    <col min="3" max="3" width="6.75" customWidth="1"/>
    <col min="4" max="13" width="8.6640625" style="1"/>
    <col min="14" max="14" width="7.6640625" style="1" customWidth="1"/>
    <col min="15" max="15" width="8.6640625" style="1"/>
  </cols>
  <sheetData>
    <row r="1" spans="1:15" ht="20" x14ac:dyDescent="0.3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8" x14ac:dyDescent="0.3">
      <c r="A2" s="2" t="s">
        <v>0</v>
      </c>
      <c r="B2" s="2" t="s">
        <v>1</v>
      </c>
      <c r="C2" s="2" t="s">
        <v>2</v>
      </c>
      <c r="D2" s="2" t="s">
        <v>7</v>
      </c>
      <c r="E2" s="3" t="s">
        <v>8</v>
      </c>
      <c r="F2" s="3" t="s">
        <v>9</v>
      </c>
      <c r="G2" s="3" t="s">
        <v>4</v>
      </c>
      <c r="H2" s="3" t="s">
        <v>5</v>
      </c>
      <c r="I2" s="3" t="s">
        <v>6</v>
      </c>
      <c r="J2" s="3" t="s">
        <v>10</v>
      </c>
      <c r="K2" s="3" t="s">
        <v>12</v>
      </c>
      <c r="L2" s="3" t="s">
        <v>11</v>
      </c>
      <c r="M2" s="3" t="s">
        <v>75</v>
      </c>
      <c r="N2" s="2" t="s">
        <v>3</v>
      </c>
      <c r="O2" s="6" t="s">
        <v>72</v>
      </c>
    </row>
    <row r="3" spans="1:15" x14ac:dyDescent="0.3">
      <c r="A3" s="8">
        <v>1</v>
      </c>
      <c r="B3" s="9" t="s">
        <v>33</v>
      </c>
      <c r="C3" s="8" t="s">
        <v>15</v>
      </c>
      <c r="D3" s="9" t="s">
        <v>35</v>
      </c>
      <c r="E3" s="8">
        <v>5</v>
      </c>
      <c r="F3" s="8">
        <v>2</v>
      </c>
      <c r="G3" s="8">
        <v>4</v>
      </c>
      <c r="H3" s="8">
        <v>3</v>
      </c>
      <c r="I3" s="9">
        <v>20</v>
      </c>
      <c r="J3" s="8">
        <v>40</v>
      </c>
      <c r="K3" s="8">
        <v>5</v>
      </c>
      <c r="L3" s="8">
        <v>10</v>
      </c>
      <c r="M3" s="8">
        <v>5</v>
      </c>
      <c r="N3" s="8">
        <f>SUM(E3:M3)</f>
        <v>94</v>
      </c>
      <c r="O3" s="9" t="s">
        <v>73</v>
      </c>
    </row>
    <row r="4" spans="1:15" ht="34.5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ht="38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x14ac:dyDescent="0.3">
      <c r="A7" s="8">
        <v>2</v>
      </c>
      <c r="B7" s="9" t="s">
        <v>34</v>
      </c>
      <c r="C7" s="8" t="s">
        <v>16</v>
      </c>
      <c r="D7" s="9" t="s">
        <v>36</v>
      </c>
      <c r="E7" s="8">
        <v>5</v>
      </c>
      <c r="F7" s="8">
        <v>4</v>
      </c>
      <c r="G7" s="8">
        <v>5</v>
      </c>
      <c r="H7" s="8">
        <v>3</v>
      </c>
      <c r="I7" s="8">
        <v>15</v>
      </c>
      <c r="J7" s="8">
        <v>30</v>
      </c>
      <c r="K7" s="8">
        <v>5</v>
      </c>
      <c r="L7" s="8">
        <v>10</v>
      </c>
      <c r="M7" s="8">
        <v>5</v>
      </c>
      <c r="N7" s="8">
        <f>SUM(E7:M7)</f>
        <v>82</v>
      </c>
      <c r="O7" s="9" t="s">
        <v>74</v>
      </c>
    </row>
    <row r="8" spans="1:15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1:15" ht="43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5" x14ac:dyDescent="0.3">
      <c r="A11" s="8">
        <v>3</v>
      </c>
      <c r="B11" s="9" t="s">
        <v>38</v>
      </c>
      <c r="C11" s="8" t="s">
        <v>17</v>
      </c>
      <c r="D11" s="9" t="s">
        <v>37</v>
      </c>
      <c r="E11" s="8">
        <v>5</v>
      </c>
      <c r="F11" s="8">
        <v>4</v>
      </c>
      <c r="G11" s="8">
        <v>5</v>
      </c>
      <c r="H11" s="8">
        <v>5</v>
      </c>
      <c r="I11" s="8">
        <v>20</v>
      </c>
      <c r="J11" s="8">
        <v>40</v>
      </c>
      <c r="K11" s="8">
        <v>5</v>
      </c>
      <c r="L11" s="8">
        <v>10</v>
      </c>
      <c r="M11" s="8">
        <v>5</v>
      </c>
      <c r="N11" s="8">
        <f>SUM(E11:M11)</f>
        <v>99</v>
      </c>
      <c r="O11" s="9" t="s">
        <v>76</v>
      </c>
    </row>
    <row r="12" spans="1:1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5" ht="27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5" s="1" customFormat="1" ht="73" customHeight="1" x14ac:dyDescent="0.3">
      <c r="A14" s="4">
        <v>4</v>
      </c>
      <c r="B14" s="5" t="s">
        <v>39</v>
      </c>
      <c r="C14" s="4" t="s">
        <v>40</v>
      </c>
      <c r="D14" s="5" t="s">
        <v>41</v>
      </c>
      <c r="E14" s="4">
        <v>5</v>
      </c>
      <c r="F14" s="4">
        <v>2</v>
      </c>
      <c r="G14" s="4">
        <v>5</v>
      </c>
      <c r="H14" s="4">
        <v>4</v>
      </c>
      <c r="I14" s="4">
        <v>20</v>
      </c>
      <c r="J14" s="4">
        <v>40</v>
      </c>
      <c r="K14" s="4">
        <v>5</v>
      </c>
      <c r="L14" s="4">
        <v>7.5</v>
      </c>
      <c r="M14" s="4">
        <v>0</v>
      </c>
      <c r="N14" s="4">
        <f t="shared" ref="N14:N24" si="0">SUM(E14:M14)</f>
        <v>88.5</v>
      </c>
      <c r="O14" s="5" t="s">
        <v>77</v>
      </c>
    </row>
    <row r="15" spans="1:15" s="1" customFormat="1" ht="69" customHeight="1" x14ac:dyDescent="0.3">
      <c r="A15" s="4">
        <v>5</v>
      </c>
      <c r="B15" s="5" t="s">
        <v>42</v>
      </c>
      <c r="C15" s="4" t="s">
        <v>44</v>
      </c>
      <c r="D15" s="5" t="s">
        <v>45</v>
      </c>
      <c r="E15" s="4">
        <v>5</v>
      </c>
      <c r="F15" s="4">
        <v>4</v>
      </c>
      <c r="G15" s="4">
        <v>5</v>
      </c>
      <c r="H15" s="4">
        <v>5</v>
      </c>
      <c r="I15" s="4">
        <v>20</v>
      </c>
      <c r="J15" s="4">
        <v>40</v>
      </c>
      <c r="K15" s="4">
        <v>5</v>
      </c>
      <c r="L15" s="4">
        <v>10</v>
      </c>
      <c r="M15" s="4">
        <v>0</v>
      </c>
      <c r="N15" s="4">
        <f t="shared" si="0"/>
        <v>94</v>
      </c>
      <c r="O15" s="5" t="s">
        <v>76</v>
      </c>
    </row>
    <row r="16" spans="1:15" s="1" customFormat="1" ht="54" customHeight="1" x14ac:dyDescent="0.3">
      <c r="A16" s="4">
        <v>6</v>
      </c>
      <c r="B16" s="5" t="s">
        <v>43</v>
      </c>
      <c r="C16" s="4" t="s">
        <v>47</v>
      </c>
      <c r="D16" s="5" t="s">
        <v>46</v>
      </c>
      <c r="E16" s="4">
        <v>5</v>
      </c>
      <c r="F16" s="4">
        <v>4</v>
      </c>
      <c r="G16" s="4">
        <v>5</v>
      </c>
      <c r="H16" s="4">
        <v>5</v>
      </c>
      <c r="I16" s="4">
        <v>20</v>
      </c>
      <c r="J16" s="4">
        <v>38</v>
      </c>
      <c r="K16" s="4">
        <v>5</v>
      </c>
      <c r="L16" s="4">
        <v>10</v>
      </c>
      <c r="M16" s="4">
        <v>0</v>
      </c>
      <c r="N16" s="4">
        <f t="shared" si="0"/>
        <v>92</v>
      </c>
      <c r="O16" s="5" t="s">
        <v>78</v>
      </c>
    </row>
    <row r="17" spans="1:15" ht="65.5" customHeight="1" x14ac:dyDescent="0.3">
      <c r="A17" s="4">
        <v>7</v>
      </c>
      <c r="B17" s="5" t="s">
        <v>48</v>
      </c>
      <c r="C17" s="4" t="s">
        <v>49</v>
      </c>
      <c r="D17" s="5" t="s">
        <v>50</v>
      </c>
      <c r="E17" s="4">
        <v>5</v>
      </c>
      <c r="F17" s="4">
        <v>2</v>
      </c>
      <c r="G17" s="4">
        <v>5</v>
      </c>
      <c r="H17" s="4">
        <v>5</v>
      </c>
      <c r="I17" s="4">
        <v>20</v>
      </c>
      <c r="J17" s="4">
        <v>40</v>
      </c>
      <c r="K17" s="4">
        <v>5</v>
      </c>
      <c r="L17" s="4">
        <v>9</v>
      </c>
      <c r="M17" s="4">
        <v>5</v>
      </c>
      <c r="N17" s="4">
        <f t="shared" si="0"/>
        <v>96</v>
      </c>
      <c r="O17" s="5" t="s">
        <v>79</v>
      </c>
    </row>
    <row r="18" spans="1:15" ht="46" customHeight="1" x14ac:dyDescent="0.3">
      <c r="A18" s="4">
        <v>8</v>
      </c>
      <c r="B18" s="5" t="s">
        <v>51</v>
      </c>
      <c r="C18" s="4" t="s">
        <v>58</v>
      </c>
      <c r="D18" s="5" t="s">
        <v>59</v>
      </c>
      <c r="E18" s="4">
        <v>5</v>
      </c>
      <c r="F18" s="4">
        <v>2</v>
      </c>
      <c r="G18" s="4">
        <v>5</v>
      </c>
      <c r="H18" s="4">
        <v>3</v>
      </c>
      <c r="I18" s="4">
        <v>20</v>
      </c>
      <c r="J18" s="4">
        <v>35</v>
      </c>
      <c r="K18" s="4">
        <v>0</v>
      </c>
      <c r="L18" s="4">
        <v>10</v>
      </c>
      <c r="M18" s="4">
        <v>5</v>
      </c>
      <c r="N18" s="4">
        <f t="shared" si="0"/>
        <v>85</v>
      </c>
      <c r="O18" s="5" t="s">
        <v>77</v>
      </c>
    </row>
    <row r="19" spans="1:15" s="1" customFormat="1" ht="43.5" customHeight="1" x14ac:dyDescent="0.3">
      <c r="A19" s="4">
        <v>9</v>
      </c>
      <c r="B19" s="5" t="s">
        <v>52</v>
      </c>
      <c r="C19" s="4" t="s">
        <v>60</v>
      </c>
      <c r="D19" s="5" t="s">
        <v>61</v>
      </c>
      <c r="E19" s="4">
        <v>5</v>
      </c>
      <c r="F19" s="4">
        <v>0</v>
      </c>
      <c r="G19" s="4">
        <v>3</v>
      </c>
      <c r="H19" s="4">
        <v>3</v>
      </c>
      <c r="I19" s="4">
        <v>15</v>
      </c>
      <c r="J19" s="4">
        <v>30</v>
      </c>
      <c r="K19" s="4">
        <v>0</v>
      </c>
      <c r="L19" s="4">
        <v>2</v>
      </c>
      <c r="M19" s="4">
        <v>5</v>
      </c>
      <c r="N19" s="4">
        <f t="shared" si="0"/>
        <v>63</v>
      </c>
      <c r="O19" s="5" t="s">
        <v>80</v>
      </c>
    </row>
    <row r="20" spans="1:15" ht="41" customHeight="1" x14ac:dyDescent="0.3">
      <c r="A20" s="4">
        <v>10</v>
      </c>
      <c r="B20" s="5" t="s">
        <v>53</v>
      </c>
      <c r="C20" s="4" t="s">
        <v>62</v>
      </c>
      <c r="D20" s="4" t="s">
        <v>63</v>
      </c>
      <c r="E20" s="4">
        <v>5</v>
      </c>
      <c r="F20" s="4">
        <v>0</v>
      </c>
      <c r="G20" s="4">
        <v>5</v>
      </c>
      <c r="H20" s="4">
        <v>5</v>
      </c>
      <c r="I20" s="4">
        <v>20</v>
      </c>
      <c r="J20" s="4">
        <v>40</v>
      </c>
      <c r="K20" s="4">
        <v>5</v>
      </c>
      <c r="L20" s="4">
        <v>6.5</v>
      </c>
      <c r="M20" s="4">
        <v>5</v>
      </c>
      <c r="N20" s="4">
        <f t="shared" si="0"/>
        <v>91.5</v>
      </c>
      <c r="O20" s="5" t="s">
        <v>79</v>
      </c>
    </row>
    <row r="21" spans="1:15" ht="45.5" customHeight="1" x14ac:dyDescent="0.3">
      <c r="A21" s="4">
        <v>11</v>
      </c>
      <c r="B21" s="5" t="s">
        <v>54</v>
      </c>
      <c r="C21" s="4" t="s">
        <v>64</v>
      </c>
      <c r="D21" s="5" t="s">
        <v>65</v>
      </c>
      <c r="E21" s="4">
        <v>5</v>
      </c>
      <c r="F21" s="4">
        <v>0</v>
      </c>
      <c r="G21" s="4">
        <v>4</v>
      </c>
      <c r="H21" s="4">
        <v>4</v>
      </c>
      <c r="I21" s="4">
        <v>20</v>
      </c>
      <c r="J21" s="4">
        <v>40</v>
      </c>
      <c r="K21" s="4">
        <v>0</v>
      </c>
      <c r="L21" s="4">
        <v>8</v>
      </c>
      <c r="M21" s="4">
        <v>5</v>
      </c>
      <c r="N21" s="4">
        <f t="shared" si="0"/>
        <v>86</v>
      </c>
      <c r="O21" s="7" t="s">
        <v>77</v>
      </c>
    </row>
    <row r="22" spans="1:15" ht="38" customHeight="1" x14ac:dyDescent="0.3">
      <c r="A22" s="4">
        <v>12</v>
      </c>
      <c r="B22" s="5" t="s">
        <v>55</v>
      </c>
      <c r="C22" s="4" t="s">
        <v>66</v>
      </c>
      <c r="D22" s="4" t="s">
        <v>67</v>
      </c>
      <c r="E22" s="4">
        <v>5</v>
      </c>
      <c r="F22" s="4">
        <v>0</v>
      </c>
      <c r="G22" s="4">
        <v>5</v>
      </c>
      <c r="H22" s="4">
        <v>5</v>
      </c>
      <c r="I22" s="4">
        <v>10</v>
      </c>
      <c r="J22" s="4">
        <v>20</v>
      </c>
      <c r="K22" s="4">
        <v>0</v>
      </c>
      <c r="L22" s="4">
        <v>4.5</v>
      </c>
      <c r="M22" s="4">
        <v>5</v>
      </c>
      <c r="N22" s="4">
        <f t="shared" si="0"/>
        <v>54.5</v>
      </c>
      <c r="O22" s="7" t="s">
        <v>81</v>
      </c>
    </row>
    <row r="23" spans="1:15" ht="40" customHeight="1" x14ac:dyDescent="0.3">
      <c r="A23" s="4">
        <v>13</v>
      </c>
      <c r="B23" s="5" t="s">
        <v>56</v>
      </c>
      <c r="C23" s="4" t="s">
        <v>68</v>
      </c>
      <c r="D23" s="4" t="s">
        <v>69</v>
      </c>
      <c r="E23" s="4">
        <v>5</v>
      </c>
      <c r="F23" s="4">
        <v>2</v>
      </c>
      <c r="G23" s="4">
        <v>5</v>
      </c>
      <c r="H23" s="4">
        <v>2</v>
      </c>
      <c r="I23" s="4">
        <v>10</v>
      </c>
      <c r="J23" s="4">
        <v>18</v>
      </c>
      <c r="K23" s="4">
        <v>5</v>
      </c>
      <c r="L23" s="4">
        <v>7.5</v>
      </c>
      <c r="M23" s="4">
        <v>5</v>
      </c>
      <c r="N23" s="4">
        <f t="shared" si="0"/>
        <v>59.5</v>
      </c>
      <c r="O23" s="7" t="s">
        <v>81</v>
      </c>
    </row>
    <row r="24" spans="1:15" ht="35.5" customHeight="1" x14ac:dyDescent="0.3">
      <c r="A24" s="4">
        <v>14</v>
      </c>
      <c r="B24" s="5" t="s">
        <v>57</v>
      </c>
      <c r="C24" s="4" t="s">
        <v>70</v>
      </c>
      <c r="D24" s="5" t="s">
        <v>71</v>
      </c>
      <c r="E24" s="4">
        <v>5</v>
      </c>
      <c r="F24" s="4">
        <v>2</v>
      </c>
      <c r="G24" s="4">
        <v>3</v>
      </c>
      <c r="H24" s="4">
        <v>3</v>
      </c>
      <c r="I24" s="4">
        <v>10</v>
      </c>
      <c r="J24" s="4">
        <v>20</v>
      </c>
      <c r="K24" s="4">
        <v>0</v>
      </c>
      <c r="L24" s="4">
        <v>0.3</v>
      </c>
      <c r="M24" s="4">
        <v>0</v>
      </c>
      <c r="N24" s="4">
        <f t="shared" si="0"/>
        <v>43.3</v>
      </c>
      <c r="O24" s="7" t="s">
        <v>82</v>
      </c>
    </row>
  </sheetData>
  <mergeCells count="46">
    <mergeCell ref="A1:O1"/>
    <mergeCell ref="O11:O13"/>
    <mergeCell ref="M7:M10"/>
    <mergeCell ref="N7:N10"/>
    <mergeCell ref="E11:E13"/>
    <mergeCell ref="F11:F13"/>
    <mergeCell ref="G11:G13"/>
    <mergeCell ref="H11:H13"/>
    <mergeCell ref="I11:I13"/>
    <mergeCell ref="J11:J13"/>
    <mergeCell ref="K11:K13"/>
    <mergeCell ref="L11:L13"/>
    <mergeCell ref="J7:J10"/>
    <mergeCell ref="K7:K10"/>
    <mergeCell ref="M11:M13"/>
    <mergeCell ref="N11:N13"/>
    <mergeCell ref="O3:O6"/>
    <mergeCell ref="O7:O10"/>
    <mergeCell ref="M3:M6"/>
    <mergeCell ref="N3:N6"/>
    <mergeCell ref="L7:L10"/>
    <mergeCell ref="A7:A10"/>
    <mergeCell ref="B11:B13"/>
    <mergeCell ref="C11:C13"/>
    <mergeCell ref="D11:D13"/>
    <mergeCell ref="A11:A13"/>
    <mergeCell ref="B7:B10"/>
    <mergeCell ref="C7:C10"/>
    <mergeCell ref="D7:D10"/>
    <mergeCell ref="E7:E10"/>
    <mergeCell ref="F7:F10"/>
    <mergeCell ref="G7:G10"/>
    <mergeCell ref="H7:H10"/>
    <mergeCell ref="I7:I10"/>
    <mergeCell ref="A3:A6"/>
    <mergeCell ref="E3:E6"/>
    <mergeCell ref="J3:J6"/>
    <mergeCell ref="K3:K6"/>
    <mergeCell ref="L3:L6"/>
    <mergeCell ref="F3:F6"/>
    <mergeCell ref="G3:G6"/>
    <mergeCell ref="H3:H6"/>
    <mergeCell ref="I3:I6"/>
    <mergeCell ref="B3:B6"/>
    <mergeCell ref="C3:C6"/>
    <mergeCell ref="D3:D6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教研组</vt:lpstr>
      <vt:lpstr>备课组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xcxxjsfzzx</dc:creator>
  <cp:lastModifiedBy>xcxxjsfzzx</cp:lastModifiedBy>
  <cp:lastPrinted>2021-01-11T04:47:09Z</cp:lastPrinted>
  <dcterms:created xsi:type="dcterms:W3CDTF">2021-01-10T08:51:00Z</dcterms:created>
  <dcterms:modified xsi:type="dcterms:W3CDTF">2021-01-11T04:52:28Z</dcterms:modified>
</cp:coreProperties>
</file>